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655" windowHeight="6255" activeTab="0"/>
  </bookViews>
  <sheets>
    <sheet name="Sheet-B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<sst xmlns="http://schemas.openxmlformats.org/spreadsheetml/2006/main" count="24" uniqueCount="18">
  <si>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Supplier:</t>
  </si>
  <si>
    <t>Contact Name:</t>
  </si>
  <si>
    <t>Part Name:</t>
  </si>
  <si>
    <t>Contact Phone:</t>
  </si>
  <si>
    <t>Part Number:</t>
  </si>
  <si>
    <t>SUPPLIER</t>
  </si>
  <si>
    <t>MACI</t>
  </si>
  <si>
    <t>ITEM</t>
  </si>
  <si>
    <t>LSL</t>
  </si>
  <si>
    <t>USL</t>
  </si>
  <si>
    <t>Cp</t>
  </si>
  <si>
    <t>Cpk</t>
  </si>
  <si>
    <t>COMMENTS:</t>
  </si>
  <si>
    <t xml:space="preserve">             Michigan Automotive Compressor, Inc.</t>
  </si>
  <si>
    <t>Approved By:</t>
  </si>
  <si>
    <t>s</t>
  </si>
  <si>
    <t>x</t>
  </si>
  <si>
    <t xml:space="preserve">             Process Capability Study Report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</si>
</sst>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7">
    <font>
      <sz val="10"/>
      <name val="Arial"/>
      <family val="0"/>
    </font>
    <font>
      <sz val="10"/>
      <name val="Helvetica"/>
      <family val="2"/>
    </font>
    <font>
      <sz val="8"/>
      <name val="Arial"/>
      <family val="2"/>
    </font>
    <font>
      <sz val="10"/>
      <name val="Symbol"/>
      <family val="1"/>
    </font>
    <font>
      <i/>
      <sz val="16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1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2" xfId="0" applyFont="1" applyBorder="1" applyAlignment="1">
      <alignment/>
    </xf>
    <xf numFmtId="164" fontId="1" fillId="0" borderId="18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wrapText="1"/>
    </xf>
    <xf numFmtId="0" fontId="1" fillId="0" borderId="1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/>
    </xf>
    <xf numFmtId="0" fontId="0" fillId="0" borderId="35" xfId="0" applyBorder="1" applyAlignment="1">
      <alignment/>
    </xf>
    <xf numFmtId="0" fontId="1" fillId="0" borderId="17" xfId="0" applyFont="1" applyBorder="1" applyAlignment="1">
      <alignment/>
    </xf>
    <xf numFmtId="0" fontId="0" fillId="0" borderId="36" xfId="0" applyBorder="1" applyAlignment="1">
      <alignment/>
    </xf>
    <xf numFmtId="0" fontId="1" fillId="0" borderId="12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37" xfId="0" applyBorder="1" applyAlignment="1">
      <alignment/>
    </xf>
    <xf numFmtId="0" fontId="1" fillId="0" borderId="36" xfId="0" applyFont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219075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14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39</xdr:row>
      <xdr:rowOff>76200</xdr:rowOff>
    </xdr:from>
    <xdr:to>
      <xdr:col>0</xdr:col>
      <xdr:colOff>323850</xdr:colOff>
      <xdr:row>39</xdr:row>
      <xdr:rowOff>76200</xdr:rowOff>
    </xdr:to>
    <xdr:sp>
      <xdr:nvSpPr>
        <xdr:cNvPr id="2" name="Line 3"/>
        <xdr:cNvSpPr>
          <a:spLocks/>
        </xdr:cNvSpPr>
      </xdr:nvSpPr>
      <xdr:spPr>
        <a:xfrm>
          <a:off x="200025" y="80295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7.7109375" style="0" customWidth="1"/>
    <col min="2" max="8" width="10.28125" style="0" customWidth="1"/>
    <col min="9" max="9" width="10.7109375" style="0" customWidth="1"/>
  </cols>
  <sheetData>
    <row r="1" spans="1:9" s="27" customFormat="1" ht="20.25">
      <c r="A1" s="25" t="s">
        <v>13</v>
      </c>
      <c r="B1" s="24"/>
      <c r="C1" s="24"/>
      <c r="D1" s="24"/>
      <c r="E1" s="24"/>
      <c r="F1" s="24"/>
      <c r="G1" s="24"/>
      <c r="H1" s="24"/>
      <c r="I1" s="26"/>
    </row>
    <row r="2" spans="1:9" s="27" customFormat="1" ht="21" thickBot="1">
      <c r="A2" s="28" t="s">
        <v>17</v>
      </c>
      <c r="B2" s="28"/>
      <c r="C2" s="28"/>
      <c r="D2" s="28"/>
      <c r="E2" s="28"/>
      <c r="F2" s="28"/>
      <c r="G2" s="28"/>
      <c r="H2" s="28"/>
      <c r="I2" s="29"/>
    </row>
    <row r="3" spans="1:9" ht="18" customHeight="1">
      <c r="A3" s="48" t="s">
        <v>0</v>
      </c>
      <c r="B3" s="49"/>
      <c r="C3" s="49"/>
      <c r="D3" s="49"/>
      <c r="E3" s="49"/>
      <c r="F3" s="53" t="s">
        <v>1</v>
      </c>
      <c r="G3" s="49"/>
      <c r="H3" s="49"/>
      <c r="I3" s="54"/>
    </row>
    <row r="4" spans="1:9" ht="18" customHeight="1">
      <c r="A4" s="50" t="s">
        <v>2</v>
      </c>
      <c r="B4" s="51"/>
      <c r="C4" s="51"/>
      <c r="D4" s="51"/>
      <c r="E4" s="51"/>
      <c r="F4" s="55" t="s">
        <v>3</v>
      </c>
      <c r="G4" s="51"/>
      <c r="H4" s="51"/>
      <c r="I4" s="56"/>
    </row>
    <row r="5" spans="1:9" ht="18" customHeight="1" thickBot="1">
      <c r="A5" s="52" t="s">
        <v>4</v>
      </c>
      <c r="B5" s="51"/>
      <c r="C5" s="51"/>
      <c r="D5" s="51"/>
      <c r="E5" s="51"/>
      <c r="F5" s="55" t="s">
        <v>14</v>
      </c>
      <c r="G5" s="51"/>
      <c r="H5" s="51"/>
      <c r="I5" s="56"/>
    </row>
    <row r="6" spans="1:9" ht="15" customHeight="1">
      <c r="A6" s="8" t="s">
        <v>7</v>
      </c>
      <c r="B6" s="36"/>
      <c r="C6" s="37"/>
      <c r="D6" s="36"/>
      <c r="E6" s="37"/>
      <c r="F6" s="36"/>
      <c r="G6" s="37"/>
      <c r="H6" s="30"/>
      <c r="I6" s="31"/>
    </row>
    <row r="7" spans="1:9" ht="15" customHeight="1">
      <c r="A7" s="9" t="s">
        <v>8</v>
      </c>
      <c r="B7" s="38"/>
      <c r="C7" s="39"/>
      <c r="D7" s="38"/>
      <c r="E7" s="39"/>
      <c r="F7" s="38"/>
      <c r="G7" s="39"/>
      <c r="H7" s="32"/>
      <c r="I7" s="33"/>
    </row>
    <row r="8" spans="1:9" ht="15" customHeight="1" thickBot="1">
      <c r="A8" s="10" t="s">
        <v>9</v>
      </c>
      <c r="B8" s="40"/>
      <c r="C8" s="41"/>
      <c r="D8" s="40"/>
      <c r="E8" s="41"/>
      <c r="F8" s="40"/>
      <c r="G8" s="41"/>
      <c r="H8" s="34"/>
      <c r="I8" s="35"/>
    </row>
    <row r="9" spans="1:9" ht="13.5" thickTop="1">
      <c r="A9" s="17"/>
      <c r="B9" s="3" t="s">
        <v>5</v>
      </c>
      <c r="C9" s="1" t="s">
        <v>6</v>
      </c>
      <c r="D9" s="3" t="s">
        <v>5</v>
      </c>
      <c r="E9" s="1" t="s">
        <v>6</v>
      </c>
      <c r="F9" s="3" t="s">
        <v>5</v>
      </c>
      <c r="G9" s="1" t="s">
        <v>6</v>
      </c>
      <c r="H9" s="3" t="s">
        <v>5</v>
      </c>
      <c r="I9" s="1" t="s">
        <v>6</v>
      </c>
    </row>
    <row r="10" spans="1:9" ht="15.75" customHeight="1">
      <c r="A10" s="18">
        <v>1</v>
      </c>
      <c r="B10" s="11"/>
      <c r="C10" s="2"/>
      <c r="D10" s="11"/>
      <c r="E10" s="2"/>
      <c r="F10" s="11"/>
      <c r="G10" s="2"/>
      <c r="H10" s="11"/>
      <c r="I10" s="2"/>
    </row>
    <row r="11" spans="1:9" ht="15.75" customHeight="1">
      <c r="A11" s="18">
        <v>2</v>
      </c>
      <c r="B11" s="11"/>
      <c r="C11" s="2"/>
      <c r="D11" s="11"/>
      <c r="E11" s="2"/>
      <c r="F11" s="11"/>
      <c r="G11" s="2"/>
      <c r="H11" s="11"/>
      <c r="I11" s="2"/>
    </row>
    <row r="12" spans="1:9" ht="15.75" customHeight="1">
      <c r="A12" s="18">
        <v>3</v>
      </c>
      <c r="B12" s="11"/>
      <c r="C12" s="2"/>
      <c r="D12" s="11"/>
      <c r="E12" s="2"/>
      <c r="F12" s="11"/>
      <c r="G12" s="2"/>
      <c r="H12" s="11"/>
      <c r="I12" s="2"/>
    </row>
    <row r="13" spans="1:9" ht="15.75" customHeight="1">
      <c r="A13" s="18">
        <v>4</v>
      </c>
      <c r="B13" s="11"/>
      <c r="C13" s="2"/>
      <c r="D13" s="11"/>
      <c r="E13" s="2"/>
      <c r="F13" s="11"/>
      <c r="G13" s="2"/>
      <c r="H13" s="11"/>
      <c r="I13" s="2"/>
    </row>
    <row r="14" spans="1:9" ht="15.75" customHeight="1">
      <c r="A14" s="18">
        <v>5</v>
      </c>
      <c r="B14" s="11"/>
      <c r="C14" s="2"/>
      <c r="D14" s="11"/>
      <c r="E14" s="2"/>
      <c r="F14" s="11"/>
      <c r="G14" s="2"/>
      <c r="H14" s="11"/>
      <c r="I14" s="2"/>
    </row>
    <row r="15" spans="1:9" ht="15.75" customHeight="1">
      <c r="A15" s="18">
        <v>6</v>
      </c>
      <c r="B15" s="11"/>
      <c r="C15" s="2"/>
      <c r="D15" s="11"/>
      <c r="E15" s="2"/>
      <c r="F15" s="11"/>
      <c r="G15" s="2"/>
      <c r="H15" s="11"/>
      <c r="I15" s="2"/>
    </row>
    <row r="16" spans="1:9" ht="15.75" customHeight="1">
      <c r="A16" s="18">
        <v>7</v>
      </c>
      <c r="B16" s="11"/>
      <c r="C16" s="2"/>
      <c r="D16" s="11"/>
      <c r="E16" s="16"/>
      <c r="F16" s="11"/>
      <c r="G16" s="2"/>
      <c r="H16" s="11"/>
      <c r="I16" s="2"/>
    </row>
    <row r="17" spans="1:9" ht="15.75" customHeight="1">
      <c r="A17" s="18">
        <v>8</v>
      </c>
      <c r="B17" s="11"/>
      <c r="C17" s="2"/>
      <c r="D17" s="11"/>
      <c r="E17" s="2"/>
      <c r="F17" s="11"/>
      <c r="G17" s="2"/>
      <c r="H17" s="11"/>
      <c r="I17" s="2"/>
    </row>
    <row r="18" spans="1:9" ht="15.75" customHeight="1">
      <c r="A18" s="18">
        <v>9</v>
      </c>
      <c r="B18" s="11"/>
      <c r="C18" s="2"/>
      <c r="D18" s="11"/>
      <c r="E18" s="2"/>
      <c r="F18" s="11"/>
      <c r="G18" s="2"/>
      <c r="H18" s="11"/>
      <c r="I18" s="2"/>
    </row>
    <row r="19" spans="1:9" ht="15.75" customHeight="1">
      <c r="A19" s="18">
        <v>10</v>
      </c>
      <c r="B19" s="11"/>
      <c r="C19" s="2"/>
      <c r="D19" s="11"/>
      <c r="E19" s="2"/>
      <c r="F19" s="11"/>
      <c r="G19" s="2"/>
      <c r="H19" s="11"/>
      <c r="I19" s="2"/>
    </row>
    <row r="20" spans="1:9" ht="15.75" customHeight="1">
      <c r="A20" s="18">
        <v>11</v>
      </c>
      <c r="B20" s="11"/>
      <c r="C20" s="2"/>
      <c r="D20" s="11"/>
      <c r="E20" s="2"/>
      <c r="F20" s="11"/>
      <c r="G20" s="2"/>
      <c r="H20" s="11"/>
      <c r="I20" s="2"/>
    </row>
    <row r="21" spans="1:9" ht="15.75" customHeight="1">
      <c r="A21" s="18">
        <v>12</v>
      </c>
      <c r="B21" s="11"/>
      <c r="C21" s="2"/>
      <c r="D21" s="11"/>
      <c r="E21" s="2"/>
      <c r="F21" s="11"/>
      <c r="G21" s="2"/>
      <c r="H21" s="11"/>
      <c r="I21" s="2"/>
    </row>
    <row r="22" spans="1:9" ht="15.75" customHeight="1">
      <c r="A22" s="18">
        <v>13</v>
      </c>
      <c r="B22" s="11"/>
      <c r="C22" s="2"/>
      <c r="D22" s="11"/>
      <c r="E22" s="2"/>
      <c r="F22" s="11"/>
      <c r="G22" s="2"/>
      <c r="H22" s="11"/>
      <c r="I22" s="2"/>
    </row>
    <row r="23" spans="1:9" ht="15.75" customHeight="1">
      <c r="A23" s="18">
        <v>14</v>
      </c>
      <c r="B23" s="11"/>
      <c r="C23" s="2"/>
      <c r="D23" s="11"/>
      <c r="E23" s="2"/>
      <c r="F23" s="11"/>
      <c r="G23" s="2"/>
      <c r="H23" s="11"/>
      <c r="I23" s="2"/>
    </row>
    <row r="24" spans="1:9" ht="15.75" customHeight="1">
      <c r="A24" s="18">
        <v>15</v>
      </c>
      <c r="B24" s="11"/>
      <c r="C24" s="2"/>
      <c r="D24" s="11"/>
      <c r="E24" s="2"/>
      <c r="F24" s="11"/>
      <c r="G24" s="2"/>
      <c r="H24" s="11"/>
      <c r="I24" s="2"/>
    </row>
    <row r="25" spans="1:9" ht="15.75" customHeight="1">
      <c r="A25" s="18">
        <v>16</v>
      </c>
      <c r="B25" s="11"/>
      <c r="C25" s="2"/>
      <c r="D25" s="11"/>
      <c r="E25" s="2"/>
      <c r="F25" s="11"/>
      <c r="G25" s="2"/>
      <c r="H25" s="11"/>
      <c r="I25" s="2"/>
    </row>
    <row r="26" spans="1:9" ht="15.75" customHeight="1">
      <c r="A26" s="18">
        <v>17</v>
      </c>
      <c r="B26" s="11"/>
      <c r="C26" s="2"/>
      <c r="D26" s="11"/>
      <c r="E26" s="2"/>
      <c r="F26" s="11"/>
      <c r="G26" s="2"/>
      <c r="H26" s="11"/>
      <c r="I26" s="2"/>
    </row>
    <row r="27" spans="1:9" ht="15.75" customHeight="1">
      <c r="A27" s="18">
        <v>18</v>
      </c>
      <c r="B27" s="11"/>
      <c r="C27" s="2"/>
      <c r="D27" s="11"/>
      <c r="E27" s="2"/>
      <c r="F27" s="11"/>
      <c r="G27" s="2"/>
      <c r="H27" s="11"/>
      <c r="I27" s="2"/>
    </row>
    <row r="28" spans="1:9" ht="15.75" customHeight="1">
      <c r="A28" s="18">
        <v>19</v>
      </c>
      <c r="B28" s="11"/>
      <c r="C28" s="2"/>
      <c r="D28" s="11"/>
      <c r="E28" s="2"/>
      <c r="F28" s="11"/>
      <c r="G28" s="2"/>
      <c r="H28" s="11"/>
      <c r="I28" s="2"/>
    </row>
    <row r="29" spans="1:9" ht="15.75" customHeight="1">
      <c r="A29" s="18">
        <v>20</v>
      </c>
      <c r="B29" s="11"/>
      <c r="C29" s="2"/>
      <c r="D29" s="11"/>
      <c r="E29" s="2"/>
      <c r="F29" s="11"/>
      <c r="G29" s="2"/>
      <c r="H29" s="11"/>
      <c r="I29" s="2"/>
    </row>
    <row r="30" spans="1:9" ht="15.75" customHeight="1">
      <c r="A30" s="18">
        <f>1+A29</f>
        <v>21</v>
      </c>
      <c r="B30" s="11"/>
      <c r="C30" s="2"/>
      <c r="D30" s="11"/>
      <c r="E30" s="2"/>
      <c r="F30" s="11"/>
      <c r="G30" s="2"/>
      <c r="H30" s="11"/>
      <c r="I30" s="2"/>
    </row>
    <row r="31" spans="1:9" ht="15.75" customHeight="1">
      <c r="A31" s="18">
        <f aca="true" t="shared" si="0" ref="A31:A39">1+A30</f>
        <v>22</v>
      </c>
      <c r="B31" s="11"/>
      <c r="C31" s="2"/>
      <c r="D31" s="11"/>
      <c r="E31" s="2"/>
      <c r="F31" s="11"/>
      <c r="G31" s="2"/>
      <c r="H31" s="11"/>
      <c r="I31" s="2"/>
    </row>
    <row r="32" spans="1:9" ht="15.75" customHeight="1">
      <c r="A32" s="18">
        <f t="shared" si="0"/>
        <v>23</v>
      </c>
      <c r="B32" s="11"/>
      <c r="C32" s="2"/>
      <c r="D32" s="11"/>
      <c r="E32" s="2"/>
      <c r="F32" s="11"/>
      <c r="G32" s="2"/>
      <c r="H32" s="11"/>
      <c r="I32" s="2"/>
    </row>
    <row r="33" spans="1:9" ht="15.75" customHeight="1">
      <c r="A33" s="18">
        <f t="shared" si="0"/>
        <v>24</v>
      </c>
      <c r="B33" s="11"/>
      <c r="C33" s="2"/>
      <c r="D33" s="11"/>
      <c r="E33" s="2"/>
      <c r="F33" s="11"/>
      <c r="G33" s="2"/>
      <c r="H33" s="11"/>
      <c r="I33" s="2"/>
    </row>
    <row r="34" spans="1:9" ht="15.75" customHeight="1">
      <c r="A34" s="18">
        <f t="shared" si="0"/>
        <v>25</v>
      </c>
      <c r="B34" s="11"/>
      <c r="C34" s="2"/>
      <c r="D34" s="11"/>
      <c r="E34" s="2"/>
      <c r="F34" s="11"/>
      <c r="G34" s="2"/>
      <c r="H34" s="11"/>
      <c r="I34" s="2"/>
    </row>
    <row r="35" spans="1:9" ht="15.75" customHeight="1">
      <c r="A35" s="18">
        <f t="shared" si="0"/>
        <v>26</v>
      </c>
      <c r="B35" s="11"/>
      <c r="C35" s="2"/>
      <c r="D35" s="11"/>
      <c r="E35" s="2"/>
      <c r="F35" s="11"/>
      <c r="G35" s="2"/>
      <c r="H35" s="11"/>
      <c r="I35" s="2"/>
    </row>
    <row r="36" spans="1:9" ht="15.75" customHeight="1">
      <c r="A36" s="18">
        <f t="shared" si="0"/>
        <v>27</v>
      </c>
      <c r="B36" s="11"/>
      <c r="C36" s="2"/>
      <c r="D36" s="11"/>
      <c r="E36" s="2"/>
      <c r="F36" s="11"/>
      <c r="G36" s="2"/>
      <c r="H36" s="11"/>
      <c r="I36" s="2"/>
    </row>
    <row r="37" spans="1:9" ht="15.75" customHeight="1">
      <c r="A37" s="18">
        <f t="shared" si="0"/>
        <v>28</v>
      </c>
      <c r="B37" s="11"/>
      <c r="C37" s="2"/>
      <c r="D37" s="11"/>
      <c r="E37" s="2"/>
      <c r="F37" s="11"/>
      <c r="G37" s="2"/>
      <c r="H37" s="11"/>
      <c r="I37" s="2"/>
    </row>
    <row r="38" spans="1:9" ht="15.75" customHeight="1">
      <c r="A38" s="18">
        <f t="shared" si="0"/>
        <v>29</v>
      </c>
      <c r="B38" s="11"/>
      <c r="C38" s="2"/>
      <c r="D38" s="11"/>
      <c r="E38" s="2"/>
      <c r="F38" s="11"/>
      <c r="G38" s="2"/>
      <c r="H38" s="11"/>
      <c r="I38" s="2"/>
    </row>
    <row r="39" spans="1:9" ht="15.75" customHeight="1" thickBot="1">
      <c r="A39" s="19">
        <f t="shared" si="0"/>
        <v>30</v>
      </c>
      <c r="B39" s="12"/>
      <c r="C39" s="4"/>
      <c r="D39" s="12"/>
      <c r="E39" s="4"/>
      <c r="F39" s="12"/>
      <c r="G39" s="4"/>
      <c r="H39" s="12"/>
      <c r="I39" s="4"/>
    </row>
    <row r="40" spans="1:9" ht="15" customHeight="1" thickTop="1">
      <c r="A40" s="20" t="s">
        <v>16</v>
      </c>
      <c r="B40" s="13">
        <f aca="true" t="shared" si="1" ref="B40:I40">IF(B10="","",AVERAGE(B10:B39))</f>
      </c>
      <c r="C40" s="5">
        <f t="shared" si="1"/>
      </c>
      <c r="D40" s="13">
        <f t="shared" si="1"/>
      </c>
      <c r="E40" s="5">
        <f t="shared" si="1"/>
      </c>
      <c r="F40" s="13">
        <f t="shared" si="1"/>
      </c>
      <c r="G40" s="5">
        <f t="shared" si="1"/>
      </c>
      <c r="H40" s="13">
        <f t="shared" si="1"/>
      </c>
      <c r="I40" s="5">
        <f t="shared" si="1"/>
      </c>
    </row>
    <row r="41" spans="1:9" ht="15" customHeight="1">
      <c r="A41" s="21" t="s">
        <v>15</v>
      </c>
      <c r="B41" s="14">
        <f>IF(B10="","",STDEV(B10:B39))</f>
      </c>
      <c r="C41" s="6">
        <f aca="true" t="shared" si="2" ref="C41:I41">IF(C10="","",STDEV(C10:C39))</f>
      </c>
      <c r="D41" s="14">
        <f t="shared" si="2"/>
      </c>
      <c r="E41" s="6">
        <f t="shared" si="2"/>
      </c>
      <c r="F41" s="14">
        <f t="shared" si="2"/>
      </c>
      <c r="G41" s="6">
        <f t="shared" si="2"/>
      </c>
      <c r="H41" s="14">
        <f t="shared" si="2"/>
      </c>
      <c r="I41" s="6">
        <f t="shared" si="2"/>
      </c>
    </row>
    <row r="42" spans="1:9" ht="15" customHeight="1">
      <c r="A42" s="18" t="s">
        <v>10</v>
      </c>
      <c r="B42" s="14">
        <f aca="true" t="shared" si="3" ref="B42:I42">IF(B10="","",IF(B7="","N/A",IF(B8="","N/A",((B8-B7)/(6*B41)))))</f>
      </c>
      <c r="C42" s="6">
        <f t="shared" si="3"/>
      </c>
      <c r="D42" s="14">
        <f t="shared" si="3"/>
      </c>
      <c r="E42" s="6">
        <f t="shared" si="3"/>
      </c>
      <c r="F42" s="14">
        <f t="shared" si="3"/>
      </c>
      <c r="G42" s="6">
        <f t="shared" si="3"/>
      </c>
      <c r="H42" s="14">
        <f t="shared" si="3"/>
      </c>
      <c r="I42" s="6">
        <f t="shared" si="3"/>
      </c>
    </row>
    <row r="43" spans="1:9" ht="15" customHeight="1" thickBot="1">
      <c r="A43" s="22" t="s">
        <v>11</v>
      </c>
      <c r="B43" s="23">
        <f>IF(B10="","",IF((OR(B7="",B7=0)),((B8-B40)/(3*B41)),IF((B8=""),((B40-B7)/(3*B41)),MIN(((B8-B40)/(3*B41)),((B40-B7)/(3*B41))))))</f>
      </c>
      <c r="C43" s="15">
        <f aca="true" t="shared" si="4" ref="C43:I43">IF(C10="","",IF((OR(C7="",C7=0)),((C8-C40)/(3*C41)),IF((C8=""),((C40-C7)/(3*C41)),MIN(((C8-C40)/(3*C41)),((C40-C7)/(3*C41))))))</f>
      </c>
      <c r="D43" s="23">
        <f t="shared" si="4"/>
      </c>
      <c r="E43" s="15">
        <f t="shared" si="4"/>
      </c>
      <c r="F43" s="23">
        <f t="shared" si="4"/>
      </c>
      <c r="G43" s="15">
        <f t="shared" si="4"/>
      </c>
      <c r="H43" s="23">
        <f t="shared" si="4"/>
      </c>
      <c r="I43" s="15">
        <f t="shared" si="4"/>
      </c>
    </row>
    <row r="44" spans="1:9" ht="12.75">
      <c r="A44" s="42" t="s">
        <v>12</v>
      </c>
      <c r="B44" s="43"/>
      <c r="C44" s="43"/>
      <c r="D44" s="43"/>
      <c r="E44" s="43"/>
      <c r="F44" s="43"/>
      <c r="G44" s="43"/>
      <c r="H44" s="43"/>
      <c r="I44" s="44"/>
    </row>
    <row r="45" spans="1:9" ht="13.5" thickBot="1">
      <c r="A45" s="45"/>
      <c r="B45" s="46"/>
      <c r="C45" s="46"/>
      <c r="D45" s="46"/>
      <c r="E45" s="46"/>
      <c r="F45" s="46"/>
      <c r="G45" s="46"/>
      <c r="H45" s="46"/>
      <c r="I45" s="47"/>
    </row>
    <row r="46" ht="12.75">
      <c r="A46" s="7"/>
    </row>
  </sheetData>
  <sheetProtection/>
  <mergeCells count="19">
    <mergeCell ref="A44:I45"/>
    <mergeCell ref="A3:E3"/>
    <mergeCell ref="A4:E4"/>
    <mergeCell ref="A5:E5"/>
    <mergeCell ref="F3:I3"/>
    <mergeCell ref="F4:I4"/>
    <mergeCell ref="F5:I5"/>
    <mergeCell ref="B6:C6"/>
    <mergeCell ref="B7:C7"/>
    <mergeCell ref="B8:C8"/>
    <mergeCell ref="H6:I6"/>
    <mergeCell ref="H7:I7"/>
    <mergeCell ref="H8:I8"/>
    <mergeCell ref="D6:E6"/>
    <mergeCell ref="D7:E7"/>
    <mergeCell ref="D8:E8"/>
    <mergeCell ref="F6:G6"/>
    <mergeCell ref="F7:G7"/>
    <mergeCell ref="F8:G8"/>
  </mergeCells>
  <printOptions/>
  <pageMargins left="1" right="0.5" top="0.5" bottom="0.5" header="0.5" footer="0.5"/>
  <pageSetup horizontalDpi="600" verticalDpi="600" orientation="portrait" r:id="rId2"/>
  <headerFooter alignWithMargins="0">
    <oddHeader>&amp;C
</oddHeader>
    <oddFooter>&amp;L&amp;8 QA-SM-05-F2-Process Capability Study Report - Official
Page &amp;P of &amp;N&amp;C
&amp;R&amp;8 Rev #: C
Rev. Date: 9/29/2017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PETERSON</dc:creator>
  <cp:keywords/>
  <dc:description/>
  <cp:lastModifiedBy>SCHNEIDER, ALICE</cp:lastModifiedBy>
  <cp:lastPrinted>2008-12-30T14:46:49Z</cp:lastPrinted>
  <dcterms:created xsi:type="dcterms:W3CDTF">1999-05-07T19:13:00Z</dcterms:created>
  <dcterms:modified xsi:type="dcterms:W3CDTF">2018-08-29T15:14:41Z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ystem Number">
    <vt:lpwstr>2075</vt:lpwstr>
  </property>
  <property fmtid="{D5CDD505-2E9C-101B-9397-08002B2CF9AE}" pid="3" name="Document Number">
    <vt:lpwstr>QA-SM-05-F2</vt:lpwstr>
  </property>
  <property fmtid="{D5CDD505-2E9C-101B-9397-08002B2CF9AE}" pid="4" name="Document Title">
    <vt:lpwstr>Process Capability Study Report</vt:lpwstr>
  </property>
  <property fmtid="{D5CDD505-2E9C-101B-9397-08002B2CF9AE}" pid="5" name="Document Title1">
    <vt:lpwstr> </vt:lpwstr>
  </property>
  <property fmtid="{D5CDD505-2E9C-101B-9397-08002B2CF9AE}" pid="6" name="Number and Title">
    <vt:lpwstr>QA-SM-05-F2 - Process Capability Study Report</vt:lpwstr>
  </property>
  <property fmtid="{D5CDD505-2E9C-101B-9397-08002B2CF9AE}" pid="7" name="Number and Title1">
    <vt:lpwstr> </vt:lpwstr>
  </property>
  <property fmtid="{D5CDD505-2E9C-101B-9397-08002B2CF9AE}" pid="8" name="Number and Title2">
    <vt:lpwstr> </vt:lpwstr>
  </property>
  <property fmtid="{D5CDD505-2E9C-101B-9397-08002B2CF9AE}" pid="9" name="Document Type">
    <vt:lpwstr>QMS - Level 4 - Department Forms - No PDF</vt:lpwstr>
  </property>
  <property fmtid="{D5CDD505-2E9C-101B-9397-08002B2CF9AE}" pid="10" name="Document Type Desc">
    <vt:lpwstr>QMS Documents related to Specific Department Forms and Standards</vt:lpwstr>
  </property>
  <property fmtid="{D5CDD505-2E9C-101B-9397-08002B2CF9AE}" pid="11" name="Revision Level">
    <vt:lpwstr>C</vt:lpwstr>
  </property>
  <property fmtid="{D5CDD505-2E9C-101B-9397-08002B2CF9AE}" pid="12" name="Revision Date">
    <vt:lpwstr>9/29/2017</vt:lpwstr>
  </property>
  <property fmtid="{D5CDD505-2E9C-101B-9397-08002B2CF9AE}" pid="13" name="Activation Date">
    <vt:lpwstr>09/29/2017</vt:lpwstr>
  </property>
  <property fmtid="{D5CDD505-2E9C-101B-9397-08002B2CF9AE}" pid="14" name="Effective Date">
    <vt:lpwstr> </vt:lpwstr>
  </property>
  <property fmtid="{D5CDD505-2E9C-101B-9397-08002B2CF9AE}" pid="15" name="Control Status">
    <vt:lpwstr>Official</vt:lpwstr>
  </property>
  <property fmtid="{D5CDD505-2E9C-101B-9397-08002B2CF9AE}" pid="16" name="Document Status">
    <vt:lpwstr>Active</vt:lpwstr>
  </property>
  <property fmtid="{D5CDD505-2E9C-101B-9397-08002B2CF9AE}" pid="17" name="Coordinator Name">
    <vt:lpwstr>Alice Schneider</vt:lpwstr>
  </property>
  <property fmtid="{D5CDD505-2E9C-101B-9397-08002B2CF9AE}" pid="18" name="Approver List">
    <vt:lpwstr>Alice Schneider; Jason Hoover</vt:lpwstr>
  </property>
  <property fmtid="{D5CDD505-2E9C-101B-9397-08002B2CF9AE}" pid="19" name="Approver List1">
    <vt:lpwstr> </vt:lpwstr>
  </property>
  <property fmtid="{D5CDD505-2E9C-101B-9397-08002B2CF9AE}" pid="20" name="Approver List2">
    <vt:lpwstr> </vt:lpwstr>
  </property>
  <property fmtid="{D5CDD505-2E9C-101B-9397-08002B2CF9AE}" pid="21" name="Approver List3">
    <vt:lpwstr> </vt:lpwstr>
  </property>
  <property fmtid="{D5CDD505-2E9C-101B-9397-08002B2CF9AE}" pid="22" name="Approver List4">
    <vt:lpwstr> </vt:lpwstr>
  </property>
  <property fmtid="{D5CDD505-2E9C-101B-9397-08002B2CF9AE}" pid="23" name="Approver List With Positions">
    <vt:lpwstr>Alice Schneider QA Manager ; Jason Hoover QA Assistant Manager - InProcess</vt:lpwstr>
  </property>
  <property fmtid="{D5CDD505-2E9C-101B-9397-08002B2CF9AE}" pid="24" name="Approver List With Positions1">
    <vt:lpwstr> </vt:lpwstr>
  </property>
  <property fmtid="{D5CDD505-2E9C-101B-9397-08002B2CF9AE}" pid="25" name="Approver List With Positions2">
    <vt:lpwstr> </vt:lpwstr>
  </property>
  <property fmtid="{D5CDD505-2E9C-101B-9397-08002B2CF9AE}" pid="26" name="Approver List With Positions3">
    <vt:lpwstr> </vt:lpwstr>
  </property>
  <property fmtid="{D5CDD505-2E9C-101B-9397-08002B2CF9AE}" pid="27" name="Approver List With Positions4">
    <vt:lpwstr> </vt:lpwstr>
  </property>
  <property fmtid="{D5CDD505-2E9C-101B-9397-08002B2CF9AE}" pid="28" name="Company Acronym">
    <vt:lpwstr>MACI</vt:lpwstr>
  </property>
  <property fmtid="{D5CDD505-2E9C-101B-9397-08002B2CF9AE}" pid="29" name="Company Name">
    <vt:lpwstr>Michigan Automotive Compressor, Inc.</vt:lpwstr>
  </property>
  <property fmtid="{D5CDD505-2E9C-101B-9397-08002B2CF9AE}" pid="30" name="File Path">
    <vt:lpwstr>\\Zeus\MQ1\700\officialdocs\General Docs</vt:lpwstr>
  </property>
  <property fmtid="{D5CDD505-2E9C-101B-9397-08002B2CF9AE}" pid="31" name="File Name">
    <vt:lpwstr>II-3-Form-Sheet-B.xls</vt:lpwstr>
  </property>
</Properties>
</file>